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91B38C01-A5E7-4248-83C6-314A7CFE7868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<sst xmlns="http://schemas.openxmlformats.org/spreadsheetml/2006/main" count="50" uniqueCount="39">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</sst>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"Дигорская ЦРБ"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150019Сумма по полю I К_ТОТ</v>
      </c>
      <c r="G4" s="3" t="str">
        <f>$B$6&amp;"Сумма по полю "&amp;G5</f>
        <v>150019Сумма по полю II К_ТОТ</v>
      </c>
      <c r="H4" s="3" t="str">
        <f>$B$6&amp;"Сумма по полю "&amp;H5</f>
        <v>150019Сумма по полю III К_ТОТ</v>
      </c>
      <c r="I4" s="3" t="str">
        <f>$B$6&amp;"Сумма по полю "&amp;I5</f>
        <v>150019Сумма по полю IV К_ТОТ</v>
      </c>
      <c r="J4" s="3"/>
      <c r="K4" s="3" t="str">
        <f>$B$6&amp;"Сумма по полю "&amp;K5</f>
        <v>150019Сумма по полю I С_ТОТ</v>
      </c>
      <c r="L4" s="3" t="str">
        <f>$B$6&amp;"Сумма по полю "&amp;L5</f>
        <v>150019Сумма по полю II С_ТОТ</v>
      </c>
      <c r="M4" s="3" t="str">
        <f>$B$6&amp;"Сумма по полю "&amp;M5</f>
        <v>150019Сумма по полю III С_ТОТ</v>
      </c>
      <c r="N4" s="3" t="str">
        <f>$B$6&amp;"Сумма по полю "&amp;N5</f>
        <v>150019Сумма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150019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132456201.41</v>
      </c>
      <c r="K10" s="18">
        <v>39865412.621928506</v>
      </c>
      <c r="L10" s="18">
        <v>30587808.7919285</v>
      </c>
      <c r="M10" s="18">
        <v>30637097.141928494</v>
      </c>
      <c r="N10" s="18">
        <v>31365882.854214501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42647</v>
      </c>
      <c r="F12" s="11">
        <v>14788</v>
      </c>
      <c r="G12" s="11">
        <v>9098</v>
      </c>
      <c r="H12" s="11">
        <v>9058</v>
      </c>
      <c r="I12" s="11">
        <v>9703</v>
      </c>
      <c r="J12" s="19">
        <v>30204991.409455352</v>
      </c>
      <c r="K12" s="19">
        <v>14360180.667363845</v>
      </c>
      <c r="L12" s="19">
        <v>4913667.2773638368</v>
      </c>
      <c r="M12" s="19">
        <v>4894079.7973638363</v>
      </c>
      <c r="N12" s="19">
        <v>6037063.6673638364</v>
      </c>
    </row>
    <row r="13" spans="2:14" ht="47.25" x14ac:dyDescent="0.25">
      <c r="B13" s="23"/>
      <c r="C13" s="14" t="s">
        <v>32</v>
      </c>
      <c r="D13" s="21" t="s">
        <v>10</v>
      </c>
      <c r="E13" s="11">
        <v>5391</v>
      </c>
      <c r="F13" s="11">
        <v>5391</v>
      </c>
      <c r="G13" s="11">
        <v>0</v>
      </c>
      <c r="H13" s="11">
        <v>0</v>
      </c>
      <c r="I13" s="11">
        <v>0</v>
      </c>
      <c r="J13" s="19">
        <v>8440047.3300000057</v>
      </c>
      <c r="K13" s="19">
        <v>8440047.3300000057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3602</v>
      </c>
      <c r="F14" s="11">
        <v>1243</v>
      </c>
      <c r="G14" s="11">
        <v>548</v>
      </c>
      <c r="H14" s="11">
        <v>546</v>
      </c>
      <c r="I14" s="11">
        <v>1265</v>
      </c>
      <c r="J14" s="19">
        <v>6116226.4000000004</v>
      </c>
      <c r="K14" s="19">
        <v>2090250.4200000011</v>
      </c>
      <c r="L14" s="19">
        <v>961566.4299999997</v>
      </c>
      <c r="M14" s="19">
        <v>953335.34999999963</v>
      </c>
      <c r="N14" s="19">
        <v>2111074.1999999997</v>
      </c>
    </row>
    <row r="15" spans="2:14" ht="15.75" x14ac:dyDescent="0.25">
      <c r="B15" s="23"/>
      <c r="C15" s="14" t="s">
        <v>34</v>
      </c>
      <c r="D15" s="21" t="s">
        <v>12</v>
      </c>
      <c r="E15" s="11">
        <v>33654</v>
      </c>
      <c r="F15" s="11">
        <v>8154</v>
      </c>
      <c r="G15" s="11">
        <v>8550</v>
      </c>
      <c r="H15" s="11">
        <v>8512</v>
      </c>
      <c r="I15" s="11">
        <v>8438</v>
      </c>
      <c r="J15" s="19">
        <v>15648717.679455347</v>
      </c>
      <c r="K15" s="19">
        <v>3829882.9173638374</v>
      </c>
      <c r="L15" s="19">
        <v>3952100.8473638371</v>
      </c>
      <c r="M15" s="19">
        <v>3940744.4473638372</v>
      </c>
      <c r="N15" s="19">
        <v>3925989.4673638367</v>
      </c>
    </row>
    <row r="16" spans="2:14" ht="31.5" x14ac:dyDescent="0.25">
      <c r="B16" s="23"/>
      <c r="C16" s="8">
        <v>4</v>
      </c>
      <c r="D16" s="8" t="s">
        <v>13</v>
      </c>
      <c r="E16" s="11">
        <v>8925</v>
      </c>
      <c r="F16" s="11">
        <v>2189</v>
      </c>
      <c r="G16" s="11">
        <v>2254</v>
      </c>
      <c r="H16" s="11">
        <v>2251</v>
      </c>
      <c r="I16" s="11">
        <v>2231</v>
      </c>
      <c r="J16" s="19">
        <v>3785601.73</v>
      </c>
      <c r="K16" s="19">
        <v>931002.63000000012</v>
      </c>
      <c r="L16" s="19">
        <v>956802.98</v>
      </c>
      <c r="M16" s="19">
        <v>953024.74000000011</v>
      </c>
      <c r="N16" s="19">
        <v>944771.37999999989</v>
      </c>
    </row>
    <row r="17" spans="2:14" ht="15.75" x14ac:dyDescent="0.25">
      <c r="B17" s="24"/>
      <c r="C17" s="8">
        <v>5</v>
      </c>
      <c r="D17" s="8" t="s">
        <v>14</v>
      </c>
      <c r="E17" s="11">
        <v>31996</v>
      </c>
      <c r="F17" s="11">
        <v>7893</v>
      </c>
      <c r="G17" s="11">
        <v>7990</v>
      </c>
      <c r="H17" s="11">
        <v>8068</v>
      </c>
      <c r="I17" s="11">
        <v>8045</v>
      </c>
      <c r="J17" s="19">
        <v>48046689.425434649</v>
      </c>
      <c r="K17" s="19">
        <v>11873976.62385866</v>
      </c>
      <c r="L17" s="19">
        <v>12017085.833858661</v>
      </c>
      <c r="M17" s="19">
        <v>12089739.903858662</v>
      </c>
      <c r="N17" s="19">
        <v>12065887.063858664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1900</v>
      </c>
      <c r="F18" s="11">
        <v>478</v>
      </c>
      <c r="G18" s="11">
        <v>478</v>
      </c>
      <c r="H18" s="11">
        <v>478</v>
      </c>
      <c r="I18" s="11">
        <v>466</v>
      </c>
      <c r="J18" s="19">
        <v>38186515.017100006</v>
      </c>
      <c r="K18" s="19">
        <v>9618147.3921000008</v>
      </c>
      <c r="L18" s="19">
        <v>9618147.3921000008</v>
      </c>
      <c r="M18" s="19">
        <v>9618147.3921000008</v>
      </c>
      <c r="N18" s="19">
        <v>9332072.8408000004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1421</v>
      </c>
      <c r="F20" s="11">
        <v>358</v>
      </c>
      <c r="G20" s="11">
        <v>358</v>
      </c>
      <c r="H20" s="11">
        <v>358</v>
      </c>
      <c r="I20" s="11">
        <v>347</v>
      </c>
      <c r="J20" s="19">
        <v>12232403.82801</v>
      </c>
      <c r="K20" s="19">
        <v>3082105.3086059997</v>
      </c>
      <c r="L20" s="19">
        <v>3082105.3086059997</v>
      </c>
      <c r="M20" s="19">
        <v>3082105.3086059997</v>
      </c>
      <c r="N20" s="19">
        <v>2986087.9021919994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2020-01-16T17:42:57Z</dcterms:modified>
</cp:coreProperties>
</file>